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BMN\Desktop\调剂复试公布\录取名单\"/>
    </mc:Choice>
  </mc:AlternateContent>
  <xr:revisionPtr revIDLastSave="0" documentId="13_ncr:1_{76403527-975B-4191-91AB-DCC02F07FEA4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J13" i="1" l="1"/>
  <c r="J12" i="1"/>
  <c r="J11" i="1"/>
  <c r="J10" i="1"/>
</calcChain>
</file>

<file path=xl/sharedStrings.xml><?xml version="1.0" encoding="utf-8"?>
<sst xmlns="http://schemas.openxmlformats.org/spreadsheetml/2006/main" count="79" uniqueCount="42">
  <si>
    <t>经济管理学院2025年研招考生复试成绩及待录取名单（第二批）</t>
  </si>
  <si>
    <t>序号</t>
  </si>
  <si>
    <t>姓名</t>
  </si>
  <si>
    <t>专业代码</t>
  </si>
  <si>
    <t>复试专业</t>
  </si>
  <si>
    <t>学习形式</t>
  </si>
  <si>
    <t>考生编号</t>
  </si>
  <si>
    <t>初试成绩</t>
  </si>
  <si>
    <t>面试成绩</t>
  </si>
  <si>
    <t>笔试成绩</t>
  </si>
  <si>
    <t>加权总成绩</t>
  </si>
  <si>
    <t>待录取类别</t>
  </si>
  <si>
    <t>备注</t>
  </si>
  <si>
    <t>刘宁</t>
  </si>
  <si>
    <t>020100</t>
  </si>
  <si>
    <t>理论经济学</t>
  </si>
  <si>
    <t>全日制</t>
  </si>
  <si>
    <t>105905678915426</t>
  </si>
  <si>
    <t>宾绍东</t>
  </si>
  <si>
    <t>105745000007175</t>
  </si>
  <si>
    <t>谢琦</t>
  </si>
  <si>
    <t>104215020150212</t>
  </si>
  <si>
    <t>刘文静</t>
  </si>
  <si>
    <t>114825210006252</t>
  </si>
  <si>
    <t>左烨</t>
  </si>
  <si>
    <t>104215020150082</t>
  </si>
  <si>
    <t>李悦</t>
  </si>
  <si>
    <t>104215020150105</t>
  </si>
  <si>
    <t>潘凯</t>
  </si>
  <si>
    <t>804025123456423</t>
  </si>
  <si>
    <t>滕佳宁</t>
  </si>
  <si>
    <t>1201Z1</t>
  </si>
  <si>
    <t>区域与产业经济管理</t>
  </si>
  <si>
    <t>107105141105726</t>
  </si>
  <si>
    <t>许诺</t>
  </si>
  <si>
    <t>105045115909678</t>
  </si>
  <si>
    <t>高美玲</t>
  </si>
  <si>
    <t>105115024215855</t>
  </si>
  <si>
    <t>吉聪</t>
  </si>
  <si>
    <t>102315120400126</t>
  </si>
  <si>
    <t>学硕</t>
    <phoneticPr fontId="3" type="noConversion"/>
  </si>
  <si>
    <t>候补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</si>
</sst>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4" x14ac:knownFonts="1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A4" sqref="A4:F13"/>
    </sheetView>
  </sheetViews>
  <sheetFormatPr defaultColWidth="9.21875" defaultRowHeight="14.4" x14ac:dyDescent="0.25"/>
  <cols>
    <col min="4" max="4" width="28.88671875" customWidth="1"/>
    <col min="6" max="6" width="18" customWidth="1"/>
    <col min="7" max="7" width="9.88671875" customWidth="1"/>
    <col min="10" max="10" width="15.5546875" customWidth="1"/>
    <col min="11" max="11" width="16.21875" customWidth="1"/>
  </cols>
  <sheetData>
    <row r="1" spans="1:13" ht="25.8" x14ac:dyDescent="0.25">
      <c r="A1" s="8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spans="1:13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3" t="s">
        <v>8</v>
      </c>
      <c r="I2" s="1" t="s">
        <v>9</v>
      </c>
      <c r="J2" s="6" t="s">
        <v>10</v>
      </c>
      <c r="K2" s="6" t="s">
        <v>11</v>
      </c>
      <c r="L2" s="2" t="s">
        <v>12</v>
      </c>
      <c r="M2" s="7"/>
    </row>
    <row r="3" spans="1:13" x14ac:dyDescent="0.25">
      <c r="A3" s="2">
        <v>1</v>
      </c>
      <c r="B3" s="2" t="s">
        <v>13</v>
      </c>
      <c r="C3" s="1" t="s">
        <v>14</v>
      </c>
      <c r="D3" s="1" t="s">
        <v>15</v>
      </c>
      <c r="E3" s="1" t="s">
        <v>16</v>
      </c>
      <c r="F3" s="2" t="s">
        <v>17</v>
      </c>
      <c r="G3" s="4">
        <v>327</v>
      </c>
      <c r="H3" s="5">
        <v>81.627730061349695</v>
      </c>
      <c r="I3" s="4"/>
      <c r="J3" s="5">
        <v>73.513865030674907</v>
      </c>
      <c r="K3" s="5" t="s">
        <v>40</v>
      </c>
      <c r="L3" s="2"/>
      <c r="M3" s="7"/>
    </row>
    <row r="4" spans="1:13" x14ac:dyDescent="0.25">
      <c r="A4" s="10">
        <v>2</v>
      </c>
      <c r="B4" s="10" t="s">
        <v>18</v>
      </c>
      <c r="C4" s="11" t="s">
        <v>14</v>
      </c>
      <c r="D4" s="11" t="s">
        <v>15</v>
      </c>
      <c r="E4" s="11" t="s">
        <v>16</v>
      </c>
      <c r="F4" s="10" t="s">
        <v>19</v>
      </c>
      <c r="G4" s="4">
        <v>331</v>
      </c>
      <c r="H4" s="5">
        <v>77.900000000000006</v>
      </c>
      <c r="I4" s="4"/>
      <c r="J4" s="5">
        <v>72.05</v>
      </c>
      <c r="K4" s="5" t="s">
        <v>40</v>
      </c>
      <c r="L4" s="2"/>
      <c r="M4" s="7"/>
    </row>
    <row r="5" spans="1:13" x14ac:dyDescent="0.25">
      <c r="A5" s="10">
        <v>3</v>
      </c>
      <c r="B5" s="10" t="s">
        <v>20</v>
      </c>
      <c r="C5" s="11" t="s">
        <v>14</v>
      </c>
      <c r="D5" s="11" t="s">
        <v>15</v>
      </c>
      <c r="E5" s="11" t="s">
        <v>16</v>
      </c>
      <c r="F5" s="10" t="s">
        <v>21</v>
      </c>
      <c r="G5" s="4">
        <v>337</v>
      </c>
      <c r="H5" s="5">
        <v>76.060295202952005</v>
      </c>
      <c r="I5" s="4"/>
      <c r="J5" s="5">
        <v>71.730147601476006</v>
      </c>
      <c r="K5" s="5" t="s">
        <v>40</v>
      </c>
      <c r="L5" s="2"/>
      <c r="M5" s="7"/>
    </row>
    <row r="6" spans="1:13" x14ac:dyDescent="0.25">
      <c r="A6" s="10">
        <v>4</v>
      </c>
      <c r="B6" s="10" t="s">
        <v>22</v>
      </c>
      <c r="C6" s="11" t="s">
        <v>14</v>
      </c>
      <c r="D6" s="11" t="s">
        <v>15</v>
      </c>
      <c r="E6" s="11" t="s">
        <v>16</v>
      </c>
      <c r="F6" s="10" t="s">
        <v>23</v>
      </c>
      <c r="G6" s="4">
        <v>339</v>
      </c>
      <c r="H6" s="5">
        <v>74.048118081180803</v>
      </c>
      <c r="I6" s="4"/>
      <c r="J6" s="5">
        <v>70.924059040590393</v>
      </c>
      <c r="K6" s="5" t="s">
        <v>40</v>
      </c>
      <c r="L6" s="2"/>
      <c r="M6" s="7"/>
    </row>
    <row r="7" spans="1:13" x14ac:dyDescent="0.25">
      <c r="A7" s="10">
        <v>5</v>
      </c>
      <c r="B7" s="10" t="s">
        <v>24</v>
      </c>
      <c r="C7" s="11" t="s">
        <v>14</v>
      </c>
      <c r="D7" s="11" t="s">
        <v>15</v>
      </c>
      <c r="E7" s="11" t="s">
        <v>16</v>
      </c>
      <c r="F7" s="10" t="s">
        <v>25</v>
      </c>
      <c r="G7" s="4">
        <v>330</v>
      </c>
      <c r="H7" s="5">
        <v>74.172269938650302</v>
      </c>
      <c r="I7" s="4"/>
      <c r="J7" s="5">
        <v>70.086134969325101</v>
      </c>
      <c r="K7" s="5" t="s">
        <v>40</v>
      </c>
      <c r="L7" s="2"/>
      <c r="M7" s="7"/>
    </row>
    <row r="8" spans="1:13" x14ac:dyDescent="0.25">
      <c r="A8" s="10">
        <v>6</v>
      </c>
      <c r="B8" s="10" t="s">
        <v>26</v>
      </c>
      <c r="C8" s="11" t="s">
        <v>14</v>
      </c>
      <c r="D8" s="11" t="s">
        <v>15</v>
      </c>
      <c r="E8" s="11" t="s">
        <v>16</v>
      </c>
      <c r="F8" s="10" t="s">
        <v>27</v>
      </c>
      <c r="G8" s="4">
        <v>340</v>
      </c>
      <c r="H8" s="5">
        <v>69.420110701107006</v>
      </c>
      <c r="I8" s="4"/>
      <c r="J8" s="5">
        <v>68.710055350553503</v>
      </c>
      <c r="K8" s="5" t="s">
        <v>40</v>
      </c>
      <c r="L8" s="2"/>
      <c r="M8" s="7"/>
    </row>
    <row r="9" spans="1:13" x14ac:dyDescent="0.25">
      <c r="A9" s="10">
        <v>7</v>
      </c>
      <c r="B9" s="10" t="s">
        <v>28</v>
      </c>
      <c r="C9" s="11" t="s">
        <v>14</v>
      </c>
      <c r="D9" s="11" t="s">
        <v>15</v>
      </c>
      <c r="E9" s="11" t="s">
        <v>16</v>
      </c>
      <c r="F9" s="10" t="s">
        <v>29</v>
      </c>
      <c r="G9" s="4">
        <v>329</v>
      </c>
      <c r="H9" s="5">
        <v>81.8</v>
      </c>
      <c r="I9" s="4"/>
      <c r="J9" s="5">
        <v>73.8</v>
      </c>
      <c r="K9" s="5" t="s">
        <v>40</v>
      </c>
      <c r="L9" s="2"/>
      <c r="M9" s="7"/>
    </row>
    <row r="10" spans="1:13" x14ac:dyDescent="0.25">
      <c r="A10" s="10">
        <v>9</v>
      </c>
      <c r="B10" s="10" t="s">
        <v>30</v>
      </c>
      <c r="C10" s="11" t="s">
        <v>31</v>
      </c>
      <c r="D10" s="11" t="s">
        <v>32</v>
      </c>
      <c r="E10" s="11" t="s">
        <v>16</v>
      </c>
      <c r="F10" s="10" t="s">
        <v>33</v>
      </c>
      <c r="G10" s="4">
        <v>351</v>
      </c>
      <c r="H10" s="5">
        <v>76.8</v>
      </c>
      <c r="I10" s="4"/>
      <c r="J10" s="5">
        <f t="shared" ref="J10:J13" si="0">G10/500*100*0.5+H10*0.5</f>
        <v>73.5</v>
      </c>
      <c r="K10" s="5" t="s">
        <v>40</v>
      </c>
      <c r="L10" s="2"/>
      <c r="M10" s="7"/>
    </row>
    <row r="11" spans="1:13" x14ac:dyDescent="0.25">
      <c r="A11" s="10">
        <v>8</v>
      </c>
      <c r="B11" s="10" t="s">
        <v>34</v>
      </c>
      <c r="C11" s="11" t="s">
        <v>31</v>
      </c>
      <c r="D11" s="11" t="s">
        <v>32</v>
      </c>
      <c r="E11" s="11" t="s">
        <v>16</v>
      </c>
      <c r="F11" s="10" t="s">
        <v>35</v>
      </c>
      <c r="G11" s="4">
        <v>352</v>
      </c>
      <c r="H11" s="5">
        <v>73</v>
      </c>
      <c r="I11" s="4"/>
      <c r="J11" s="5">
        <f t="shared" si="0"/>
        <v>71.7</v>
      </c>
      <c r="K11" s="5" t="s">
        <v>40</v>
      </c>
      <c r="L11" s="2"/>
      <c r="M11" s="7"/>
    </row>
    <row r="12" spans="1:13" x14ac:dyDescent="0.25">
      <c r="A12" s="10">
        <v>11</v>
      </c>
      <c r="B12" s="10" t="s">
        <v>36</v>
      </c>
      <c r="C12" s="11" t="s">
        <v>31</v>
      </c>
      <c r="D12" s="11" t="s">
        <v>32</v>
      </c>
      <c r="E12" s="11" t="s">
        <v>16</v>
      </c>
      <c r="F12" s="10" t="s">
        <v>37</v>
      </c>
      <c r="G12" s="4">
        <v>344</v>
      </c>
      <c r="H12" s="5">
        <v>73.599999999999994</v>
      </c>
      <c r="I12" s="4"/>
      <c r="J12" s="5">
        <f t="shared" si="0"/>
        <v>71.2</v>
      </c>
      <c r="K12" s="5" t="s">
        <v>41</v>
      </c>
      <c r="L12" s="2"/>
      <c r="M12" s="7"/>
    </row>
    <row r="13" spans="1:13" x14ac:dyDescent="0.25">
      <c r="A13" s="10">
        <v>10</v>
      </c>
      <c r="B13" s="10" t="s">
        <v>38</v>
      </c>
      <c r="C13" s="11" t="s">
        <v>31</v>
      </c>
      <c r="D13" s="11" t="s">
        <v>32</v>
      </c>
      <c r="E13" s="11" t="s">
        <v>16</v>
      </c>
      <c r="F13" s="10" t="s">
        <v>39</v>
      </c>
      <c r="G13" s="4">
        <v>345</v>
      </c>
      <c r="H13" s="5">
        <v>72.2</v>
      </c>
      <c r="I13" s="4"/>
      <c r="J13" s="5">
        <f t="shared" si="0"/>
        <v>70.599999999999994</v>
      </c>
      <c r="K13" s="5" t="s">
        <v>41</v>
      </c>
      <c r="L13" s="2"/>
      <c r="M13" s="7"/>
    </row>
  </sheetData>
  <mergeCells count="1">
    <mergeCell ref="A1:L1"/>
  </mergeCells>
  <phoneticPr fontId="3" type="noConversion"/>
  <dataValidations count="2">
    <dataValidation type="list" allowBlank="1" showInputMessage="1" showErrorMessage="1" sqref="E3:E9" xr:uid="{00000000-0002-0000-0000-000000000000}">
      <formula1>"全日制,非全日制"</formula1>
    </dataValidation>
    <dataValidation type="list" allowBlank="1" showInputMessage="1" showErrorMessage="1" sqref="K3:K13" xr:uid="{00000000-0002-0000-0000-000001000000}">
      <formula1>"学硕,专硕,候补,不予录取,"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xieminhui</dc:creator>
  <cp:lastModifiedBy>梦娜 鲍</cp:lastModifiedBy>
  <dcterms:created xsi:type="dcterms:W3CDTF">2025-04-14T10:06:43Z</dcterms:created>
  <dcterms:modified xsi:type="dcterms:W3CDTF">2025-04-15T03:33:11Z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8F9725AF15F6ED77B36DFC6778182FB6_41</vt:lpwstr>
  </property>
  <property fmtid="{D5CDD505-2E9C-101B-9397-08002B2CF9AE}" pid="3" name="KSOProductBuildVer">
    <vt:lpwstr>2052-7.3.1.8967</vt:lpwstr>
  </property>
</Properties>
</file>